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0" windowWidth="19440" windowHeight="7935" firstSheet="0" activeTab="0"/>
  </bookViews>
  <sheets>
    <sheet name="TDCCC" sheetId="1" r:id="rId1"/>
  </sheets>
  <definedNames>
    <definedName name="_xlnm.Print_Titles" localSheetId="0">'TDCCC'!$3:$3</definedName>
  </definedNames>
  <calcPr fullCalcOnLoad="1"/>
</workbook>
</file>

<file path=xl/sharedStrings.xml><?xml version="1.0" encoding="utf-8"?>
<sst xmlns="http://schemas.openxmlformats.org/spreadsheetml/2006/main" count="32" uniqueCount="30">
  <si>
    <t>STT</t>
  </si>
  <si>
    <t>STT 
HS</t>
  </si>
  <si>
    <t>Hộ gia đình, cá nhân</t>
  </si>
  <si>
    <t>Tổng diện tích đất đang sử dụng (m2)</t>
  </si>
  <si>
    <t>Diện tích thu hồi thực hiện dự án (m2)</t>
  </si>
  <si>
    <t>Diện tích còn lại (m2)</t>
  </si>
  <si>
    <t xml:space="preserve">Nhà giải tỏa
(m2) </t>
  </si>
  <si>
    <t>Kết quả thẩm định điều kiện bồi thường đất</t>
  </si>
  <si>
    <t>Tổng số nhân khẩu có trong hộ khẩu đang sinh sống</t>
  </si>
  <si>
    <t>không</t>
  </si>
  <si>
    <t xml:space="preserve"> Đề xuất phương án giao đất tái định cư. </t>
  </si>
  <si>
    <t>Không</t>
  </si>
  <si>
    <t>Ông, bà Trần Hồng Lan - Hồ Văn Truyền; Đ/c: 16/11 kiệt 292  Bùi Thị Xuân, phường Phường Đúc, thành phố Huế</t>
  </si>
  <si>
    <t>Mua đất ông Long</t>
  </si>
  <si>
    <t xml:space="preserve">có </t>
  </si>
  <si>
    <t>có</t>
  </si>
  <si>
    <t>con bà phường</t>
  </si>
  <si>
    <t>Ông Văn Minh - Bà Hà Thị Hồng; Đ/c: 16/7 Kiệt 292 Bùi Thị Xuân, phường Phường Đúc, thành phố Huế</t>
  </si>
  <si>
    <t>Ông Văn Minh và bà Hà Thị Hồng kết hôn ngày 12/01/2015 tại UBND phường Phường Đúc, thành phố Huế. 
Có 01 con chung là Văn Hà Gia Hưng sinh ngày 19/5/2014.
Theo xác nhận của UBND phường Phường Đúc tại  Công văn số 120/UBND- ĐC ngày 10/8/2023; Công văn số 174/UBND-ĐC ngày 30/10/2023; Công văn số 222/UBND-ĐC ngày 19/12/2023 của UBND phường Phường Đúc: Bà Hà Thị Hồng con bà Trần Thị Phường. Đã ly hôn Quyết định ly hôn số 168/2022/QĐST-HNGD ngày 22/4/2022 (sau thời điểm thông báo thu hồi đất). UBND phường xác nhận vợ chồng bà Hồng và con trai Gia Hưng sinh sống tại thửa đất thu hồi trước khi thông báo thu hồi đất đến năm 2022 xảy ra mâu thuẫn nên ly hôn. Sau khi ly hôn bà Hà Thị Hồng sống cùng con trai tại thửa đất thu hồi, ông Văn Minh đã đi nơi khác sinh sống. Có hộ khẩu riêng. Có nóc nhà riêng, mất chỗ ở, không có đất ở, nhà ở nào khác trên địa bàn phường, có đơn đề nghị bố trí tái định cư.</t>
  </si>
  <si>
    <t>Số lô</t>
  </si>
  <si>
    <t>Giao 01 lô đất tái định cư cho ông Văn Minh, bà Hà Thị Hồng.
Theo khoản 2 Điều 9 QĐ số 50/QĐ-UBND ngày 25/9/2023 của UBND tỉnh</t>
  </si>
  <si>
    <t>Đủ điều kiện bồi thường đất nông nghiệp liền kề 175m2, không bồi thường 49.3m2, cho ông, bà Trần Hồng Long, Dương Thị Hạnh Thảo.
Theo xác nhận của UBND phường Phường Đúc tại  Công văn số 120/UBND- ĐC ngày 10/8/2023; Công văn số 216/UBND-Đc ngày 15/12/2023:
Về nhà, đất ở: mua lại của ông bà Trần  Hồng Long - Dương Thị Hạnh Thảo ngày 04/9/2014 bằng giấy viết tay. Năm 2014 sau khi mua nhà đất, vợ chồng ông bà Trần Hồng Lan  - Trần Văn Truyền có cải tạo, sửa chữa lại căn nhà cấp IV để ở, sử dụng ổn định từ đó đến nay. Ông, bà Trần Hồng Lan - Hồ Văn Truyền mua lại nhà sinh sống nhưng chưa đăng ký hộ khẩu.  Đất bồi thường bằng loại đất NN cho ông, bà Trần Hồng Long - Dương Thị Hạnh Thảo. Có nóc nhà riêng, mất chỗ ở, có đơn đề nghị bố trí tái định cư.
Do chưa thống nhất đối tượng bồi thường, hỗ trợ và đối tượng bố trí tái định cư nên đề nghị Trung tâm Phát triển quỹ đất phối hợp với UBND phường Phường Đúc làm rõ các nội dung nêu trên.</t>
  </si>
  <si>
    <t>Chưa đủ cơ sở thẩm định trình phê duyệt theo khoản 9 Điều 29 Quyết định số 50/2023/QĐ-UBND. Đề nghị Trung tâm Phát triển quỹ đất Thành phố rà soát lập hồ sơ bố trí tái định cư cho đối tượng phù hợp.</t>
  </si>
  <si>
    <r>
      <t xml:space="preserve">Hộ khẩu/ </t>
    </r>
    <r>
      <rPr>
        <i/>
        <sz val="10"/>
        <rFont val="Times New Roman"/>
        <family val="1"/>
      </rPr>
      <t>(giấy xác nhận thông tin về cư trú)</t>
    </r>
    <r>
      <rPr>
        <b/>
        <sz val="10"/>
        <rFont val="Times New Roman"/>
        <family val="1"/>
      </rPr>
      <t xml:space="preserve"> tại thửa đất thu hồi
</t>
    </r>
    <r>
      <rPr>
        <i/>
        <sz val="10"/>
        <rFont val="Times New Roman"/>
        <family val="1"/>
      </rPr>
      <t>(Có/
Không)</t>
    </r>
  </si>
  <si>
    <r>
      <t xml:space="preserve">Quá trình sinh sống của hộ tại thửa đất thu hồi </t>
    </r>
    <r>
      <rPr>
        <i/>
        <sz val="10"/>
        <rFont val="Times New Roman"/>
        <family val="1"/>
      </rPr>
      <t>(từ trước đến thời điểm thông báo thu hồi đất và đến nay)</t>
    </r>
    <r>
      <rPr>
        <b/>
        <sz val="10"/>
        <rFont val="Times New Roman"/>
        <family val="1"/>
      </rPr>
      <t xml:space="preserve"> 
</t>
    </r>
    <r>
      <rPr>
        <i/>
        <sz val="10"/>
        <rFont val="Times New Roman"/>
        <family val="1"/>
      </rPr>
      <t>(Có / Không)</t>
    </r>
  </si>
  <si>
    <r>
      <t xml:space="preserve">Mối quan hệ với hộ chính
</t>
    </r>
    <r>
      <rPr>
        <i/>
        <sz val="10"/>
        <rFont val="Times New Roman"/>
        <family val="1"/>
      </rPr>
      <t>(Con , cháu, anh em ruột...)</t>
    </r>
  </si>
  <si>
    <r>
      <t xml:space="preserve">Có nhà ở, đất ở khác trên địa bàn phường không từ thời điểm có thông báo thu hôi đất đến nay 
</t>
    </r>
    <r>
      <rPr>
        <i/>
        <sz val="10"/>
        <rFont val="Times New Roman"/>
        <family val="1"/>
      </rPr>
      <t>(Có/
Không)</t>
    </r>
  </si>
  <si>
    <r>
      <t xml:space="preserve">Có nóc nhà riêng
</t>
    </r>
    <r>
      <rPr>
        <i/>
        <sz val="10"/>
        <rFont val="Times New Roman"/>
        <family val="1"/>
      </rPr>
      <t xml:space="preserve">(Có/ Không)
</t>
    </r>
  </si>
  <si>
    <t>(Kèm theo Quyết định số              /QĐ-UBND ngày       /12/2023 của UBND thành phố Huế)</t>
  </si>
  <si>
    <t xml:space="preserve">PHỤ LỤC  2  PHƯƠNG ÁN GIAO ĐẤT TÁI ĐỊNH CƯ CHO CÁC HỘ GIA ĐÌNH, CÁ NHÂN GIẢI TỎA DỰ ÁN  DỰ ÁN ĐƯỜNG DỌC SÔNG HƯƠNG (PHÍA NAM), ĐOẠN TỪ CẦU DÃ VIÊN ĐẾN HUYỀN TRÂN CÔNG CHÚA, THÀNH PHỐ HUẾ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</si>
</sst>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0.00_);_(&quot;$&quot;* \(#,##0.00\);_(&quot;$&quot;* &quot;-&quot;&quot;?&quot;&quot;?&quot;_);_(@_)"/>
    <numFmt numFmtId="181" formatCode="_(* #,##0.00_);_(* \(#,##0.00\);_(* &quot;-&quot;&quot;?&quot;&quot;?&quot;_);_(@_)"/>
    <numFmt numFmtId="182" formatCode="_(* #,##0_);_(* \(#,##0\);_(* &quot;-&quot;&quot;?&quot;&quot;?&quot;_);_(@_)"/>
    <numFmt numFmtId="183" formatCode="0.0"/>
    <numFmt numFmtId="184" formatCode="#,##0.0"/>
    <numFmt numFmtId="185" formatCode="0.000"/>
    <numFmt numFmtId="186" formatCode="_(* #,##0.0_);_(* \(#,##0.0\);_(* &quot;-&quot;&quot;?&quot;&quot;?&quot;_);_(@_)"/>
    <numFmt numFmtId="187" formatCode="#,##0;[Red]#,##0"/>
    <numFmt numFmtId="188" formatCode="_(* #,##0_);_(* \(#,##0\);_(* &quot;-&quot;??_);_(@_)"/>
    <numFmt numFmtId="189" formatCode="#,##0.000"/>
    <numFmt numFmtId="190" formatCode="#,##0.00;[Red]#,##0.00"/>
    <numFmt numFmtId="191" formatCode="#,##0.0;[Red]#,##0.0"/>
    <numFmt numFmtId="192" formatCode="#,##0\ &quot;DM&quot;;\-#,##0\ &quot;DM&quot;"/>
    <numFmt numFmtId="193" formatCode="_ &quot;\&quot;* #,##0_ ;_ &quot;\&quot;* \-#,##0_ ;_ &quot;\&quot;* &quot;-&quot;_ ;_ @_ "/>
    <numFmt numFmtId="194" formatCode="_ &quot;\&quot;* #,##0.00_ ;_ &quot;\&quot;* \-#,##0.00_ ;_ &quot;\&quot;* &quot;-&quot;??_ ;_ @_ "/>
    <numFmt numFmtId="195" formatCode="_ * #,##0_ ;_ * \-#,##0_ ;_ * &quot;-&quot;_ ;_ @_ "/>
    <numFmt numFmtId="196" formatCode="_(\$* #,##0.00_);_(\$* \(#,##0.00\);_(\$* &quot;-&quot;??_);_(@_)"/>
    <numFmt numFmtId="197" formatCode="\$#,##0\ ;\(\$#,##0\)"/>
    <numFmt numFmtId="198" formatCode="&quot;\&quot;#,##0;[Red]\-&quot;\&quot;#,##0"/>
    <numFmt numFmtId="199" formatCode="_-* #,##0.0\ _F_-;\-* #,##0.0\ _F_-;_-* &quot;-&quot;??\ _F_-;_-@_-"/>
    <numFmt numFmtId="200" formatCode="_-* #,##0\ _F_-;\-* #,##0\ _F_-;_-* &quot;-&quot;\ _F_-;_-@_-"/>
    <numFmt numFmtId="201" formatCode="#,###,###.00"/>
    <numFmt numFmtId="202" formatCode="#,###,###,###.00"/>
    <numFmt numFmtId="203" formatCode="#,###,###"/>
    <numFmt numFmtId="204" formatCode="#,###,###,###.000"/>
    <numFmt numFmtId="205" formatCode="&quot;\&quot;#,##0.00;[Red]&quot;\&quot;\-#,##0.00"/>
    <numFmt numFmtId="206" formatCode="&quot;\&quot;#,##0;[Red]&quot;\&quot;\-#,##0"/>
    <numFmt numFmtId="207" formatCode="0.0%"/>
  </numFmts>
  <fonts count="83">
    <font>
      <sz val="11"/>
      <color theme="1"/>
      <name val="Calibri"/>
      <family val="2"/>
    </font>
    <font>
      <sz val="11"/>
      <color indexed="8"/>
      <name val="Calibri"/>
      <family val="2"/>
    </font>
    <font>
      <sz val="12"/>
      <name val="Times New Roman"/>
      <family val="1"/>
    </font>
    <font>
      <b/>
      <sz val="12"/>
      <name val="Times New Roman"/>
      <family val="1"/>
    </font>
    <font>
      <u val="single"/>
      <sz val="11"/>
      <color indexed="12"/>
      <name val="Calibri"/>
      <family val="2"/>
    </font>
    <font>
      <u val="single"/>
      <sz val="11"/>
      <color indexed="36"/>
      <name val="Calibri"/>
      <family val="2"/>
    </font>
    <font>
      <sz val="10"/>
      <name val="Arial"/>
      <family val="2"/>
    </font>
    <font>
      <i/>
      <sz val="12"/>
      <name val="Times New Roman"/>
      <family val="1"/>
    </font>
    <font>
      <b/>
      <sz val="10"/>
      <name val="Arial"/>
      <family val="2"/>
    </font>
    <font>
      <sz val="11"/>
      <name val="Times New Roman"/>
      <family val="1"/>
    </font>
    <font>
      <sz val="10"/>
      <name val="Times New Roman"/>
      <family val="1"/>
    </font>
    <font>
      <b/>
      <i/>
      <sz val="12"/>
      <name val="Times New Roman"/>
      <family val="1"/>
    </font>
    <font>
      <sz val="14"/>
      <name val="??"/>
      <family val="3"/>
    </font>
    <font>
      <sz val="11"/>
      <name val="??"/>
      <family val="3"/>
    </font>
    <font>
      <sz val="12"/>
      <name val="????"/>
      <family val="0"/>
    </font>
    <font>
      <sz val="10"/>
      <name val="???"/>
      <family val="3"/>
    </font>
    <font>
      <sz val="11"/>
      <color indexed="9"/>
      <name val="Calibri"/>
      <family val="2"/>
    </font>
    <font>
      <sz val="12"/>
      <name val="±¼¸²Ã¼"/>
      <family val="3"/>
    </font>
    <font>
      <sz val="12"/>
      <name val="¹UAAA¼"/>
      <family val="3"/>
    </font>
    <font>
      <sz val="12"/>
      <name val="µ¸¿òÃ¼"/>
      <family val="3"/>
    </font>
    <font>
      <sz val="12"/>
      <name val=".VnTime"/>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뼻뮝"/>
      <family val="3"/>
    </font>
    <font>
      <sz val="12"/>
      <name val="바탕체"/>
      <family val="1"/>
    </font>
    <font>
      <sz val="12"/>
      <name val="뼻뮝"/>
      <family val="1"/>
    </font>
    <font>
      <sz val="10"/>
      <name val="굴림체"/>
      <family val="3"/>
    </font>
    <font>
      <sz val="12"/>
      <name val="新細明體"/>
      <family val="1"/>
    </font>
    <font>
      <b/>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2"/>
      <color indexed="18"/>
      <name val="Times New Roman"/>
      <family val="1"/>
    </font>
    <font>
      <b/>
      <sz val="11"/>
      <color indexed="18"/>
      <name val="Times New Roman"/>
      <family val="1"/>
    </font>
    <font>
      <sz val="10"/>
      <color indexed="62"/>
      <name val="Times New Roman"/>
      <family val="1"/>
    </font>
    <font>
      <i/>
      <sz val="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tint="-0.24997000396251678"/>
      <name val="Times New Roman"/>
      <family val="1"/>
    </font>
    <font>
      <b/>
      <sz val="11"/>
      <color theme="3" tint="-0.24997000396251678"/>
      <name val="Times New Roman"/>
      <family val="1"/>
    </font>
    <font>
      <sz val="10"/>
      <color theme="3" tint="0.39998000860214233"/>
      <name val="Times New Roman"/>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302">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 fillId="0" borderId="0">
      <alignment/>
      <protection/>
    </xf>
    <xf numFmtId="0" fontId="12" fillId="0" borderId="0" applyFont="0" applyFill="0" applyBorder="0" applyAlignment="0" applyProtection="0"/>
    <xf numFmtId="192" fontId="13" fillId="0" borderId="0" applyFon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177" fontId="14" fillId="0" borderId="0" applyFont="0" applyFill="0" applyBorder="0" applyAlignment="0" applyProtection="0"/>
    <xf numFmtId="9" fontId="13" fillId="0" borderId="0" applyFont="0" applyFill="0" applyBorder="0" applyAlignment="0" applyProtection="0"/>
    <xf numFmtId="0" fontId="15"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4"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64" fillId="21"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64"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64"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4"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4"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64"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64"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64" fillId="3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64" fillId="3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64" fillId="3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64"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93" fontId="17" fillId="0" borderId="0" applyFont="0" applyFill="0" applyBorder="0" applyAlignment="0" applyProtection="0"/>
    <xf numFmtId="0" fontId="18" fillId="0" borderId="0" applyFont="0" applyFill="0" applyBorder="0" applyAlignment="0" applyProtection="0"/>
    <xf numFmtId="193" fontId="19" fillId="0" borderId="0" applyFont="0" applyFill="0" applyBorder="0" applyAlignment="0" applyProtection="0"/>
    <xf numFmtId="194" fontId="17" fillId="0" borderId="0" applyFont="0" applyFill="0" applyBorder="0" applyAlignment="0" applyProtection="0"/>
    <xf numFmtId="0" fontId="18" fillId="0" borderId="0" applyFont="0" applyFill="0" applyBorder="0" applyAlignment="0" applyProtection="0"/>
    <xf numFmtId="194" fontId="19" fillId="0" borderId="0" applyFont="0" applyFill="0" applyBorder="0" applyAlignment="0" applyProtection="0"/>
    <xf numFmtId="195" fontId="17" fillId="0" borderId="0" applyFont="0" applyFill="0" applyBorder="0" applyAlignment="0" applyProtection="0"/>
    <xf numFmtId="0" fontId="18" fillId="0" borderId="0" applyFont="0" applyFill="0" applyBorder="0" applyAlignment="0" applyProtection="0"/>
    <xf numFmtId="195" fontId="19" fillId="0" borderId="0" applyFont="0" applyFill="0" applyBorder="0" applyAlignment="0" applyProtection="0"/>
    <xf numFmtId="196" fontId="20" fillId="0" borderId="0" applyFont="0" applyFill="0" applyBorder="0" applyAlignment="0" applyProtection="0"/>
    <xf numFmtId="0" fontId="18" fillId="0" borderId="0" applyFont="0" applyFill="0" applyBorder="0" applyAlignment="0" applyProtection="0"/>
    <xf numFmtId="196" fontId="20" fillId="0" borderId="0" applyFont="0" applyFill="0" applyBorder="0" applyAlignment="0" applyProtection="0"/>
    <xf numFmtId="0" fontId="65" fillId="3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8" fillId="0" borderId="0">
      <alignment/>
      <protection/>
    </xf>
    <xf numFmtId="0" fontId="19" fillId="0" borderId="0">
      <alignment/>
      <protection/>
    </xf>
    <xf numFmtId="0" fontId="18" fillId="0" borderId="0">
      <alignment/>
      <protection/>
    </xf>
    <xf numFmtId="0" fontId="19" fillId="0" borderId="0">
      <alignment/>
      <protection/>
    </xf>
    <xf numFmtId="0" fontId="66" fillId="37" borderId="1" applyNumberFormat="0" applyAlignment="0" applyProtection="0"/>
    <xf numFmtId="0" fontId="22" fillId="38" borderId="2" applyNumberFormat="0" applyAlignment="0" applyProtection="0"/>
    <xf numFmtId="0" fontId="22" fillId="38" borderId="2" applyNumberFormat="0" applyAlignment="0" applyProtection="0"/>
    <xf numFmtId="0" fontId="22" fillId="38" borderId="2" applyNumberFormat="0" applyAlignment="0" applyProtection="0"/>
    <xf numFmtId="0" fontId="22" fillId="38" borderId="2" applyNumberFormat="0" applyAlignment="0" applyProtection="0"/>
    <xf numFmtId="181" fontId="1" fillId="0" borderId="0" applyFont="0" applyFill="0" applyBorder="0" applyAlignment="0" applyProtection="0"/>
    <xf numFmtId="169" fontId="1"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1" fontId="1" fillId="0" borderId="0" applyFont="0" applyFill="0" applyBorder="0" applyAlignment="0" applyProtection="0"/>
    <xf numFmtId="3" fontId="6" fillId="0" borderId="0" applyFont="0" applyFill="0" applyBorder="0" applyAlignment="0" applyProtection="0"/>
    <xf numFmtId="180" fontId="1" fillId="0" borderId="0" applyFont="0" applyFill="0" applyBorder="0" applyAlignment="0" applyProtection="0"/>
    <xf numFmtId="168" fontId="1" fillId="0" borderId="0" applyFont="0" applyFill="0" applyBorder="0" applyAlignment="0" applyProtection="0"/>
    <xf numFmtId="197" fontId="6" fillId="0" borderId="0" applyFont="0" applyFill="0" applyBorder="0" applyAlignment="0" applyProtection="0"/>
    <xf numFmtId="0" fontId="67" fillId="39" borderId="3" applyNumberFormat="0" applyAlignment="0" applyProtection="0"/>
    <xf numFmtId="0" fontId="23" fillId="40" borderId="4" applyNumberFormat="0" applyAlignment="0" applyProtection="0"/>
    <xf numFmtId="0" fontId="23" fillId="40" borderId="4" applyNumberFormat="0" applyAlignment="0" applyProtection="0"/>
    <xf numFmtId="0" fontId="23" fillId="40" borderId="4" applyNumberFormat="0" applyAlignment="0" applyProtection="0"/>
    <xf numFmtId="0" fontId="23" fillId="40" borderId="4" applyNumberFormat="0" applyAlignment="0" applyProtection="0"/>
    <xf numFmtId="0" fontId="6" fillId="0" borderId="0" applyFont="0" applyFill="0" applyBorder="0" applyAlignment="0" applyProtection="0"/>
    <xf numFmtId="0" fontId="6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 fontId="6" fillId="0" borderId="0" applyFont="0" applyFill="0" applyBorder="0" applyAlignment="0" applyProtection="0"/>
    <xf numFmtId="0" fontId="5" fillId="0" borderId="0" applyNumberFormat="0" applyFill="0" applyBorder="0" applyAlignment="0" applyProtection="0"/>
    <xf numFmtId="0" fontId="69" fillId="41"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5" applyNumberFormat="0" applyAlignment="0" applyProtection="0"/>
    <xf numFmtId="0" fontId="26" fillId="0" borderId="6">
      <alignment horizontal="left" vertical="center"/>
      <protection/>
    </xf>
    <xf numFmtId="0" fontId="70"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71"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72"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7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73" fillId="42" borderId="1" applyNumberFormat="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30" fillId="9" borderId="2" applyNumberFormat="0" applyAlignment="0" applyProtection="0"/>
    <xf numFmtId="0" fontId="74"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75"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198" fontId="20"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2" fillId="0" borderId="0">
      <alignment/>
      <protection/>
    </xf>
    <xf numFmtId="0" fontId="1" fillId="45" borderId="15"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1" fillId="46" borderId="16" applyNumberFormat="0" applyFont="0" applyAlignment="0" applyProtection="0"/>
    <xf numFmtId="0" fontId="76" fillId="37" borderId="17" applyNumberFormat="0" applyAlignment="0" applyProtection="0"/>
    <xf numFmtId="0" fontId="33" fillId="38" borderId="18" applyNumberFormat="0" applyAlignment="0" applyProtection="0"/>
    <xf numFmtId="0" fontId="33" fillId="38" borderId="18" applyNumberFormat="0" applyAlignment="0" applyProtection="0"/>
    <xf numFmtId="0" fontId="33" fillId="38" borderId="18" applyNumberFormat="0" applyAlignment="0" applyProtection="0"/>
    <xf numFmtId="0" fontId="33" fillId="38" borderId="1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9" fontId="20" fillId="0" borderId="19">
      <alignment horizontal="right" vertical="center"/>
      <protection/>
    </xf>
    <xf numFmtId="0" fontId="7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8" fillId="0" borderId="20"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0" fontId="35" fillId="0" borderId="21" applyNumberFormat="0" applyFill="0" applyAlignment="0" applyProtection="0"/>
    <xf numFmtId="200" fontId="20" fillId="0" borderId="19">
      <alignment horizontal="center"/>
      <protection/>
    </xf>
    <xf numFmtId="201" fontId="20" fillId="0" borderId="0">
      <alignment/>
      <protection/>
    </xf>
    <xf numFmtId="202" fontId="20" fillId="0" borderId="22">
      <alignment/>
      <protection/>
    </xf>
    <xf numFmtId="0" fontId="79"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0" fontId="3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38" fillId="0" borderId="0" applyFont="0" applyFill="0" applyBorder="0" applyAlignment="0" applyProtection="0"/>
    <xf numFmtId="0" fontId="39" fillId="0" borderId="0">
      <alignment/>
      <protection/>
    </xf>
    <xf numFmtId="203" fontId="20" fillId="0" borderId="0" applyFont="0" applyFill="0" applyBorder="0" applyAlignment="0" applyProtection="0"/>
    <xf numFmtId="204" fontId="20" fillId="0" borderId="0" applyFont="0" applyFill="0" applyBorder="0" applyAlignment="0" applyProtection="0"/>
    <xf numFmtId="205" fontId="38" fillId="0" borderId="0" applyFont="0" applyFill="0" applyBorder="0" applyAlignment="0" applyProtection="0"/>
    <xf numFmtId="206" fontId="38" fillId="0" borderId="0" applyFont="0" applyFill="0" applyBorder="0" applyAlignment="0" applyProtection="0"/>
    <xf numFmtId="0" fontId="40" fillId="0" borderId="0">
      <alignment/>
      <protection/>
    </xf>
    <xf numFmtId="0" fontId="41" fillId="0" borderId="0">
      <alignment/>
      <protection/>
    </xf>
    <xf numFmtId="177" fontId="41" fillId="0" borderId="0" applyFont="0" applyFill="0" applyBorder="0" applyAlignment="0" applyProtection="0"/>
    <xf numFmtId="179" fontId="41" fillId="0" borderId="0" applyFont="0" applyFill="0" applyBorder="0" applyAlignment="0" applyProtection="0"/>
    <xf numFmtId="176" fontId="41" fillId="0" borderId="0" applyFont="0" applyFill="0" applyBorder="0" applyAlignment="0" applyProtection="0"/>
    <xf numFmtId="178" fontId="41" fillId="0" borderId="0" applyFont="0" applyFill="0" applyBorder="0" applyAlignment="0" applyProtection="0"/>
  </cellStyleXfs>
  <cellXfs count="41">
    <xf numFmtId="0" fontId="0" fillId="0" borderId="0" xfId="0" applyFont="1" applyAlignment="1">
      <alignment/>
    </xf>
    <xf numFmtId="0" fontId="2" fillId="0" borderId="0" xfId="0" applyFont="1" applyAlignment="1">
      <alignment horizontal="left" vertical="center" wrapText="1"/>
    </xf>
    <xf numFmtId="0" fontId="2" fillId="0" borderId="0" xfId="242" applyFont="1" applyBorder="1">
      <alignment/>
      <protection/>
    </xf>
    <xf numFmtId="0" fontId="9" fillId="0" borderId="0" xfId="242" applyFont="1" applyBorder="1">
      <alignment/>
      <protection/>
    </xf>
    <xf numFmtId="0" fontId="2" fillId="0" borderId="0" xfId="242" applyFont="1" applyBorder="1" applyAlignment="1">
      <alignment horizontal="left" vertical="center"/>
      <protection/>
    </xf>
    <xf numFmtId="0" fontId="2" fillId="0" borderId="0" xfId="242" applyFont="1" applyBorder="1" applyAlignment="1">
      <alignment horizontal="center" vertical="center"/>
      <protection/>
    </xf>
    <xf numFmtId="0" fontId="3" fillId="0" borderId="0" xfId="242" applyFont="1" applyBorder="1" applyAlignment="1">
      <alignment horizontal="center" vertical="center"/>
      <protection/>
    </xf>
    <xf numFmtId="0" fontId="2" fillId="0" borderId="0" xfId="242" applyFont="1" applyBorder="1" applyAlignment="1">
      <alignment horizontal="center" vertical="center" wrapText="1"/>
      <protection/>
    </xf>
    <xf numFmtId="0" fontId="11" fillId="0" borderId="0" xfId="242" applyFont="1" applyBorder="1" applyAlignment="1">
      <alignment horizontal="center" vertical="center"/>
      <protection/>
    </xf>
    <xf numFmtId="0" fontId="42" fillId="47" borderId="0" xfId="0" applyFont="1" applyFill="1" applyBorder="1" applyAlignment="1">
      <alignment horizontal="left" vertical="center" wrapText="1"/>
    </xf>
    <xf numFmtId="0" fontId="10" fillId="48" borderId="0" xfId="0" applyFont="1" applyFill="1" applyAlignment="1">
      <alignment horizontal="center" vertical="center" wrapText="1"/>
    </xf>
    <xf numFmtId="0" fontId="80" fillId="0" borderId="0" xfId="242" applyFont="1" applyBorder="1">
      <alignment/>
      <protection/>
    </xf>
    <xf numFmtId="0" fontId="81" fillId="0" borderId="0" xfId="242" applyFont="1" applyBorder="1">
      <alignment/>
      <protection/>
    </xf>
    <xf numFmtId="0" fontId="10" fillId="48" borderId="22" xfId="0" applyFont="1" applyFill="1" applyBorder="1" applyAlignment="1" applyProtection="1">
      <alignment horizontal="center" vertical="center" wrapText="1"/>
      <protection/>
    </xf>
    <xf numFmtId="0" fontId="10" fillId="48" borderId="22" xfId="0" applyFont="1" applyFill="1" applyBorder="1" applyAlignment="1">
      <alignment horizontal="center" vertical="center" wrapText="1"/>
    </xf>
    <xf numFmtId="0" fontId="82" fillId="47" borderId="0" xfId="242" applyFont="1" applyFill="1" applyBorder="1">
      <alignment/>
      <protection/>
    </xf>
    <xf numFmtId="0" fontId="10" fillId="0" borderId="22" xfId="0" applyFont="1" applyBorder="1" applyAlignment="1">
      <alignment horizontal="center" vertical="center" wrapText="1"/>
    </xf>
    <xf numFmtId="0" fontId="10" fillId="0" borderId="22" xfId="0" applyFont="1" applyBorder="1" applyAlignment="1" applyProtection="1">
      <alignment horizontal="center" vertical="center" wrapText="1"/>
      <protection/>
    </xf>
    <xf numFmtId="37" fontId="10" fillId="0" borderId="22" xfId="0" applyNumberFormat="1" applyFont="1" applyBorder="1" applyAlignment="1">
      <alignment horizontal="center" vertical="center" wrapText="1"/>
    </xf>
    <xf numFmtId="37" fontId="10" fillId="47" borderId="22" xfId="0" applyNumberFormat="1" applyFont="1" applyFill="1" applyBorder="1" applyAlignment="1">
      <alignment horizontal="center" vertical="center" wrapText="1"/>
    </xf>
    <xf numFmtId="0" fontId="42" fillId="0" borderId="22" xfId="242" applyFont="1" applyBorder="1" applyAlignment="1">
      <alignment horizontal="center" vertical="center"/>
      <protection/>
    </xf>
    <xf numFmtId="0" fontId="10" fillId="0" borderId="22" xfId="248" applyFont="1" applyBorder="1" applyAlignment="1">
      <alignment horizontal="center" vertical="center" wrapText="1"/>
      <protection/>
    </xf>
    <xf numFmtId="0" fontId="42" fillId="0" borderId="22" xfId="248" applyFont="1" applyBorder="1" applyAlignment="1">
      <alignment vertical="center" wrapText="1"/>
      <protection/>
    </xf>
    <xf numFmtId="183" fontId="10" fillId="47" borderId="22" xfId="237" applyNumberFormat="1" applyFont="1" applyFill="1" applyBorder="1" applyAlignment="1">
      <alignment horizontal="center" vertical="center" wrapText="1"/>
      <protection/>
    </xf>
    <xf numFmtId="2" fontId="10" fillId="0" borderId="22" xfId="242" applyNumberFormat="1" applyFont="1" applyBorder="1" applyAlignment="1">
      <alignment horizontal="center" vertical="center" wrapText="1"/>
      <protection/>
    </xf>
    <xf numFmtId="183" fontId="10" fillId="0" borderId="22" xfId="248" applyNumberFormat="1" applyFont="1" applyBorder="1" applyAlignment="1">
      <alignment horizontal="left" vertical="center" wrapText="1"/>
      <protection/>
    </xf>
    <xf numFmtId="0" fontId="10" fillId="0" borderId="22" xfId="242" applyFont="1" applyBorder="1" applyAlignment="1">
      <alignment horizontal="center" vertical="center" wrapText="1"/>
      <protection/>
    </xf>
    <xf numFmtId="0" fontId="10" fillId="47" borderId="0" xfId="242" applyFont="1" applyFill="1" applyBorder="1">
      <alignment/>
      <protection/>
    </xf>
    <xf numFmtId="0" fontId="7" fillId="0" borderId="23" xfId="239" applyFont="1" applyFill="1" applyBorder="1" applyAlignment="1">
      <alignment horizontal="center" vertical="center" wrapText="1"/>
      <protection/>
    </xf>
    <xf numFmtId="0" fontId="7" fillId="0" borderId="24" xfId="239" applyFont="1" applyFill="1" applyBorder="1" applyAlignment="1">
      <alignment horizontal="center" vertical="center" wrapText="1"/>
      <protection/>
    </xf>
    <xf numFmtId="0" fontId="3" fillId="0" borderId="25" xfId="242" applyFont="1" applyBorder="1" applyAlignment="1">
      <alignment horizontal="center" vertical="center" wrapText="1"/>
      <protection/>
    </xf>
    <xf numFmtId="0" fontId="3" fillId="0" borderId="26" xfId="242" applyFont="1" applyBorder="1" applyAlignment="1">
      <alignment horizontal="center" vertical="center" wrapText="1"/>
      <protection/>
    </xf>
    <xf numFmtId="0" fontId="3" fillId="0" borderId="27" xfId="242" applyFont="1" applyBorder="1" applyAlignment="1">
      <alignment vertical="center" wrapText="1"/>
      <protection/>
    </xf>
    <xf numFmtId="0" fontId="42" fillId="0" borderId="22" xfId="242" applyFont="1" applyBorder="1" applyAlignment="1">
      <alignment horizontal="center" vertical="center" wrapText="1"/>
      <protection/>
    </xf>
    <xf numFmtId="0" fontId="42" fillId="0" borderId="22" xfId="242" applyFont="1" applyFill="1" applyBorder="1" applyAlignment="1">
      <alignment horizontal="center" vertical="center"/>
      <protection/>
    </xf>
    <xf numFmtId="0" fontId="42" fillId="0" borderId="22" xfId="242" applyFont="1" applyFill="1" applyBorder="1" applyAlignment="1">
      <alignment horizontal="center" vertical="center" wrapText="1"/>
      <protection/>
    </xf>
    <xf numFmtId="1" fontId="42" fillId="0" borderId="22" xfId="242" applyNumberFormat="1" applyFont="1" applyFill="1" applyBorder="1" applyAlignment="1">
      <alignment horizontal="center" vertical="center" wrapText="1"/>
      <protection/>
    </xf>
    <xf numFmtId="0" fontId="10" fillId="47" borderId="22" xfId="249" applyFont="1" applyFill="1" applyBorder="1" applyAlignment="1">
      <alignment horizontal="center" vertical="center"/>
      <protection/>
    </xf>
    <xf numFmtId="0" fontId="42" fillId="47" borderId="22" xfId="248" applyFont="1" applyFill="1" applyBorder="1" applyAlignment="1">
      <alignment vertical="center" wrapText="1"/>
      <protection/>
    </xf>
    <xf numFmtId="0" fontId="10" fillId="47" borderId="22" xfId="242" applyFont="1" applyFill="1" applyBorder="1" applyAlignment="1">
      <alignment horizontal="center" vertical="center" wrapText="1"/>
      <protection/>
    </xf>
    <xf numFmtId="183" fontId="10" fillId="47" borderId="19" xfId="237" applyNumberFormat="1" applyFont="1" applyFill="1" applyBorder="1" applyAlignment="1">
      <alignment vertical="center" wrapText="1"/>
      <protection/>
    </xf>
  </cellXfs>
  <cellStyles count="290">
    <cellStyle name="Normal" xfId="0"/>
    <cellStyle name="RowLevel_0" xfId="1"/>
    <cellStyle name="ColLevel_0" xfId="2"/>
    <cellStyle name="??" xfId="15"/>
    <cellStyle name="?? [0.00]_PRODUCT DETAIL Q1" xfId="16"/>
    <cellStyle name="?? [0]" xfId="17"/>
    <cellStyle name="???? [0.00]_PRODUCT DETAIL Q1" xfId="18"/>
    <cellStyle name="????_PRODUCT DETAIL Q1" xfId="19"/>
    <cellStyle name="???[0]_Book1" xfId="20"/>
    <cellStyle name="???_???" xfId="21"/>
    <cellStyle name="??_(????)??????" xfId="22"/>
    <cellStyle name="20% - Accent1" xfId="23"/>
    <cellStyle name="20% - Accent1 2" xfId="24"/>
    <cellStyle name="20% - Accent1 3" xfId="25"/>
    <cellStyle name="20% - Accent1 4" xfId="26"/>
    <cellStyle name="20% - Accent1 5" xfId="27"/>
    <cellStyle name="20% - Accent2" xfId="28"/>
    <cellStyle name="20% - Accent2 2" xfId="29"/>
    <cellStyle name="20% - Accent2 3" xfId="30"/>
    <cellStyle name="20% - Accent2 4" xfId="31"/>
    <cellStyle name="20% - Accent2 5" xfId="32"/>
    <cellStyle name="20% - Accent3" xfId="33"/>
    <cellStyle name="20% - Accent3 2" xfId="34"/>
    <cellStyle name="20% - Accent3 3" xfId="35"/>
    <cellStyle name="20% - Accent3 4" xfId="36"/>
    <cellStyle name="20% - Accent3 5" xfId="37"/>
    <cellStyle name="20% - Accent4" xfId="38"/>
    <cellStyle name="20% - Accent4 2" xfId="39"/>
    <cellStyle name="20% - Accent4 3" xfId="40"/>
    <cellStyle name="20% - Accent4 4" xfId="41"/>
    <cellStyle name="20% - Accent4 5" xfId="42"/>
    <cellStyle name="20% - Accent5" xfId="43"/>
    <cellStyle name="20% - Accent5 2" xfId="44"/>
    <cellStyle name="20% - Accent5 3" xfId="45"/>
    <cellStyle name="20% - Accent5 4" xfId="46"/>
    <cellStyle name="20% - Accent5 5" xfId="47"/>
    <cellStyle name="20% - Accent6" xfId="48"/>
    <cellStyle name="20% - Accent6 2" xfId="49"/>
    <cellStyle name="20% - Accent6 3" xfId="50"/>
    <cellStyle name="20% - Accent6 4" xfId="51"/>
    <cellStyle name="20% - Accent6 5" xfId="52"/>
    <cellStyle name="40% - Accent1" xfId="53"/>
    <cellStyle name="40% - Accent1 2" xfId="54"/>
    <cellStyle name="40% - Accent1 3" xfId="55"/>
    <cellStyle name="40% - Accent1 4" xfId="56"/>
    <cellStyle name="40% - Accent1 5" xfId="57"/>
    <cellStyle name="40% - Accent2" xfId="58"/>
    <cellStyle name="40% - Accent2 2" xfId="59"/>
    <cellStyle name="40% - Accent2 3" xfId="60"/>
    <cellStyle name="40% - Accent2 4" xfId="61"/>
    <cellStyle name="40% - Accent2 5" xfId="62"/>
    <cellStyle name="40% - Accent3" xfId="63"/>
    <cellStyle name="40% - Accent3 2" xfId="64"/>
    <cellStyle name="40% - Accent3 3" xfId="65"/>
    <cellStyle name="40% - Accent3 4" xfId="66"/>
    <cellStyle name="40% - Accent3 5" xfId="67"/>
    <cellStyle name="40% - Accent4" xfId="68"/>
    <cellStyle name="40% - Accent4 2" xfId="69"/>
    <cellStyle name="40% - Accent4 3" xfId="70"/>
    <cellStyle name="40% - Accent4 4" xfId="71"/>
    <cellStyle name="40% - Accent4 5" xfId="72"/>
    <cellStyle name="40% - Accent5" xfId="73"/>
    <cellStyle name="40% - Accent5 2" xfId="74"/>
    <cellStyle name="40% - Accent5 3" xfId="75"/>
    <cellStyle name="40% - Accent5 4" xfId="76"/>
    <cellStyle name="40% - Accent5 5" xfId="77"/>
    <cellStyle name="40% - Accent6" xfId="78"/>
    <cellStyle name="40% - Accent6 2" xfId="79"/>
    <cellStyle name="40% - Accent6 3" xfId="80"/>
    <cellStyle name="40% - Accent6 4" xfId="81"/>
    <cellStyle name="40% - Accent6 5" xfId="82"/>
    <cellStyle name="60% - Accent1" xfId="83"/>
    <cellStyle name="60% - Accent1 2" xfId="84"/>
    <cellStyle name="60% - Accent1 3" xfId="85"/>
    <cellStyle name="60% - Accent1 4" xfId="86"/>
    <cellStyle name="60% - Accent1 5" xfId="87"/>
    <cellStyle name="60% - Accent2" xfId="88"/>
    <cellStyle name="60% - Accent2 2" xfId="89"/>
    <cellStyle name="60% - Accent2 3" xfId="90"/>
    <cellStyle name="60% - Accent2 4" xfId="91"/>
    <cellStyle name="60% - Accent2 5" xfId="92"/>
    <cellStyle name="60% - Accent3" xfId="93"/>
    <cellStyle name="60% - Accent3 2" xfId="94"/>
    <cellStyle name="60% - Accent3 3" xfId="95"/>
    <cellStyle name="60% - Accent3 4" xfId="96"/>
    <cellStyle name="60% - Accent3 5" xfId="97"/>
    <cellStyle name="60% - Accent4" xfId="98"/>
    <cellStyle name="60% - Accent4 2" xfId="99"/>
    <cellStyle name="60% - Accent4 3" xfId="100"/>
    <cellStyle name="60% - Accent4 4" xfId="101"/>
    <cellStyle name="60% - Accent4 5" xfId="102"/>
    <cellStyle name="60% - Accent5" xfId="103"/>
    <cellStyle name="60% - Accent5 2" xfId="104"/>
    <cellStyle name="60% - Accent5 3" xfId="105"/>
    <cellStyle name="60% - Accent5 4" xfId="106"/>
    <cellStyle name="60% - Accent5 5" xfId="107"/>
    <cellStyle name="60% - Accent6" xfId="108"/>
    <cellStyle name="60% - Accent6 2" xfId="109"/>
    <cellStyle name="60% - Accent6 3" xfId="110"/>
    <cellStyle name="60% - Accent6 4" xfId="111"/>
    <cellStyle name="60% - Accent6 5" xfId="112"/>
    <cellStyle name="Accent1" xfId="113"/>
    <cellStyle name="Accent1 2" xfId="114"/>
    <cellStyle name="Accent1 3" xfId="115"/>
    <cellStyle name="Accent1 4" xfId="116"/>
    <cellStyle name="Accent1 5" xfId="117"/>
    <cellStyle name="Accent2" xfId="118"/>
    <cellStyle name="Accent2 2" xfId="119"/>
    <cellStyle name="Accent2 3" xfId="120"/>
    <cellStyle name="Accent2 4" xfId="121"/>
    <cellStyle name="Accent2 5" xfId="122"/>
    <cellStyle name="Accent3" xfId="123"/>
    <cellStyle name="Accent3 2" xfId="124"/>
    <cellStyle name="Accent3 3" xfId="125"/>
    <cellStyle name="Accent3 4" xfId="126"/>
    <cellStyle name="Accent3 5" xfId="127"/>
    <cellStyle name="Accent4" xfId="128"/>
    <cellStyle name="Accent4 2" xfId="129"/>
    <cellStyle name="Accent4 3" xfId="130"/>
    <cellStyle name="Accent4 4" xfId="131"/>
    <cellStyle name="Accent4 5" xfId="132"/>
    <cellStyle name="Accent5" xfId="133"/>
    <cellStyle name="Accent5 2" xfId="134"/>
    <cellStyle name="Accent5 3" xfId="135"/>
    <cellStyle name="Accent5 4" xfId="136"/>
    <cellStyle name="Accent5 5" xfId="137"/>
    <cellStyle name="Accent6" xfId="138"/>
    <cellStyle name="Accent6 2" xfId="139"/>
    <cellStyle name="Accent6 3" xfId="140"/>
    <cellStyle name="Accent6 4" xfId="141"/>
    <cellStyle name="Accent6 5" xfId="142"/>
    <cellStyle name="ÅëÈ­ [0]_¿ì¹°Åë" xfId="143"/>
    <cellStyle name="AeE­ [0]_INQUIRY ¿µ¾÷AßAø " xfId="144"/>
    <cellStyle name="ÅëÈ­ [0]_Sheet1" xfId="145"/>
    <cellStyle name="ÅëÈ­_¿ì¹°Åë" xfId="146"/>
    <cellStyle name="AeE­_INQUIRY ¿µ¾÷AßAø " xfId="147"/>
    <cellStyle name="ÅëÈ­_Sheet1" xfId="148"/>
    <cellStyle name="ÄÞ¸¶ [0]_¿ì¹°Åë" xfId="149"/>
    <cellStyle name="AÞ¸¶ [0]_INQUIRY ¿?¾÷AßAø " xfId="150"/>
    <cellStyle name="ÄÞ¸¶ [0]_Sheet1" xfId="151"/>
    <cellStyle name="ÄÞ¸¶_¿ì¹°Åë" xfId="152"/>
    <cellStyle name="AÞ¸¶_INQUIRY ¿?¾÷AßAø " xfId="153"/>
    <cellStyle name="ÄÞ¸¶_Sheet1" xfId="154"/>
    <cellStyle name="Bad" xfId="155"/>
    <cellStyle name="Bad 2" xfId="156"/>
    <cellStyle name="Bad 3" xfId="157"/>
    <cellStyle name="Bad 4" xfId="158"/>
    <cellStyle name="Bad 5" xfId="159"/>
    <cellStyle name="C?AØ_¿?¾÷CoE² " xfId="160"/>
    <cellStyle name="Ç¥ÁØ_´çÃÊ±¸ÀÔ»ý»ê" xfId="161"/>
    <cellStyle name="C￥AØ_¿μ¾÷CoE² " xfId="162"/>
    <cellStyle name="Ç¥ÁØ_±³°¢¼ö·®" xfId="163"/>
    <cellStyle name="Calculation" xfId="164"/>
    <cellStyle name="Calculation 2" xfId="165"/>
    <cellStyle name="Calculation 3" xfId="166"/>
    <cellStyle name="Calculation 4" xfId="167"/>
    <cellStyle name="Calculation 5" xfId="168"/>
    <cellStyle name="Comma" xfId="169"/>
    <cellStyle name="Comma [0]" xfId="170"/>
    <cellStyle name="Comma 2" xfId="171"/>
    <cellStyle name="Comma 3" xfId="172"/>
    <cellStyle name="Comma 3 2" xfId="173"/>
    <cellStyle name="Comma 4" xfId="174"/>
    <cellStyle name="Comma0" xfId="175"/>
    <cellStyle name="Currency" xfId="176"/>
    <cellStyle name="Currency [0]" xfId="177"/>
    <cellStyle name="Currency0" xfId="178"/>
    <cellStyle name="Check Cell" xfId="179"/>
    <cellStyle name="Check Cell 2" xfId="180"/>
    <cellStyle name="Check Cell 3" xfId="181"/>
    <cellStyle name="Check Cell 4" xfId="182"/>
    <cellStyle name="Check Cell 5" xfId="183"/>
    <cellStyle name="Date" xfId="184"/>
    <cellStyle name="Explanatory Text" xfId="185"/>
    <cellStyle name="Explanatory Text 2" xfId="186"/>
    <cellStyle name="Explanatory Text 3" xfId="187"/>
    <cellStyle name="Explanatory Text 4" xfId="188"/>
    <cellStyle name="Explanatory Text 5" xfId="189"/>
    <cellStyle name="Fixed" xfId="190"/>
    <cellStyle name="Followed Hyperlink" xfId="191"/>
    <cellStyle name="Good" xfId="192"/>
    <cellStyle name="Good 2" xfId="193"/>
    <cellStyle name="Good 3" xfId="194"/>
    <cellStyle name="Good 4" xfId="195"/>
    <cellStyle name="Good 5" xfId="196"/>
    <cellStyle name="Header1" xfId="197"/>
    <cellStyle name="Header2" xfId="198"/>
    <cellStyle name="Heading 1" xfId="199"/>
    <cellStyle name="Heading 1 2" xfId="200"/>
    <cellStyle name="Heading 1 3" xfId="201"/>
    <cellStyle name="Heading 1 4" xfId="202"/>
    <cellStyle name="Heading 1 5" xfId="203"/>
    <cellStyle name="Heading 2" xfId="204"/>
    <cellStyle name="Heading 2 2" xfId="205"/>
    <cellStyle name="Heading 2 3" xfId="206"/>
    <cellStyle name="Heading 2 4" xfId="207"/>
    <cellStyle name="Heading 2 5" xfId="208"/>
    <cellStyle name="Heading 3" xfId="209"/>
    <cellStyle name="Heading 3 2" xfId="210"/>
    <cellStyle name="Heading 3 3" xfId="211"/>
    <cellStyle name="Heading 3 4" xfId="212"/>
    <cellStyle name="Heading 3 5" xfId="213"/>
    <cellStyle name="Heading 4" xfId="214"/>
    <cellStyle name="Heading 4 2" xfId="215"/>
    <cellStyle name="Heading 4 3" xfId="216"/>
    <cellStyle name="Heading 4 4" xfId="217"/>
    <cellStyle name="Heading 4 5" xfId="218"/>
    <cellStyle name="Hyperlink" xfId="219"/>
    <cellStyle name="Input" xfId="220"/>
    <cellStyle name="Input 2" xfId="221"/>
    <cellStyle name="Input 3" xfId="222"/>
    <cellStyle name="Input 4" xfId="223"/>
    <cellStyle name="Input 5" xfId="224"/>
    <cellStyle name="Linked Cell" xfId="225"/>
    <cellStyle name="Linked Cell 2" xfId="226"/>
    <cellStyle name="Linked Cell 3" xfId="227"/>
    <cellStyle name="Linked Cell 4" xfId="228"/>
    <cellStyle name="Linked Cell 5" xfId="229"/>
    <cellStyle name="Neutral" xfId="230"/>
    <cellStyle name="Neutral 2" xfId="231"/>
    <cellStyle name="Neutral 3" xfId="232"/>
    <cellStyle name="Neutral 4" xfId="233"/>
    <cellStyle name="Neutral 5" xfId="234"/>
    <cellStyle name="Normal - Style1" xfId="235"/>
    <cellStyle name="Normal 10" xfId="236"/>
    <cellStyle name="Normal 10 2" xfId="237"/>
    <cellStyle name="Normal 11" xfId="238"/>
    <cellStyle name="Normal 2" xfId="239"/>
    <cellStyle name="Normal 3" xfId="240"/>
    <cellStyle name="Normal 3 2" xfId="241"/>
    <cellStyle name="Normal 4" xfId="242"/>
    <cellStyle name="Normal 5" xfId="243"/>
    <cellStyle name="Normal 6" xfId="244"/>
    <cellStyle name="Normal 7" xfId="245"/>
    <cellStyle name="Normal 8" xfId="246"/>
    <cellStyle name="Normal 9" xfId="247"/>
    <cellStyle name="Normal_Sheet1" xfId="248"/>
    <cellStyle name="Normal_Sheet7" xfId="249"/>
    <cellStyle name="Note" xfId="250"/>
    <cellStyle name="Note 2" xfId="251"/>
    <cellStyle name="Note 3" xfId="252"/>
    <cellStyle name="Note 4" xfId="253"/>
    <cellStyle name="Note 5" xfId="254"/>
    <cellStyle name="Note 6" xfId="255"/>
    <cellStyle name="Note 7" xfId="256"/>
    <cellStyle name="Note 8" xfId="257"/>
    <cellStyle name="Note 9" xfId="258"/>
    <cellStyle name="Output" xfId="259"/>
    <cellStyle name="Output 2" xfId="260"/>
    <cellStyle name="Output 3" xfId="261"/>
    <cellStyle name="Output 4" xfId="262"/>
    <cellStyle name="Output 5" xfId="263"/>
    <cellStyle name="Percent" xfId="264"/>
    <cellStyle name="Percent 2" xfId="265"/>
    <cellStyle name="Percent 3" xfId="266"/>
    <cellStyle name="T" xfId="267"/>
    <cellStyle name="Title" xfId="268"/>
    <cellStyle name="Title 2" xfId="269"/>
    <cellStyle name="Title 3" xfId="270"/>
    <cellStyle name="Title 4" xfId="271"/>
    <cellStyle name="Title 5" xfId="272"/>
    <cellStyle name="Total" xfId="273"/>
    <cellStyle name="Total 2" xfId="274"/>
    <cellStyle name="Total 3" xfId="275"/>
    <cellStyle name="Total 4" xfId="276"/>
    <cellStyle name="Total 5" xfId="277"/>
    <cellStyle name="th" xfId="278"/>
    <cellStyle name="viet" xfId="279"/>
    <cellStyle name="viet2" xfId="280"/>
    <cellStyle name="Warning Text" xfId="281"/>
    <cellStyle name="Warning Text 2" xfId="282"/>
    <cellStyle name="Warning Text 3" xfId="283"/>
    <cellStyle name="Warning Text 4" xfId="284"/>
    <cellStyle name="Warning Text 5" xfId="285"/>
    <cellStyle name="똿뗦먛귟 [0.00]_PRODUCT DETAIL Q1" xfId="286"/>
    <cellStyle name="똿뗦먛귟_PRODUCT DETAIL Q1" xfId="287"/>
    <cellStyle name="믅됞 [0.00]_PRODUCT DETAIL Q1" xfId="288"/>
    <cellStyle name="믅됞_PRODUCT DETAIL Q1" xfId="289"/>
    <cellStyle name="백분율_95" xfId="290"/>
    <cellStyle name="뷭?_BOOKSHIP" xfId="291"/>
    <cellStyle name="콤마 [0]_1202" xfId="292"/>
    <cellStyle name="콤마_1202" xfId="293"/>
    <cellStyle name="통화 [0]_1202" xfId="294"/>
    <cellStyle name="통화_1202" xfId="295"/>
    <cellStyle name="표준_(정보부문)월별인원계획" xfId="296"/>
    <cellStyle name="一般_Book1" xfId="297"/>
    <cellStyle name="千分位[0]_Book1" xfId="298"/>
    <cellStyle name="千分位_Book1" xfId="299"/>
    <cellStyle name="貨幣 [0]_Book1" xfId="300"/>
    <cellStyle name="貨幣_Book1" xfId="3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P7"/>
  <sheetViews>
    <sheetView tabSelected="1" zoomScale="145" zoomScaleNormal="145" zoomScalePageLayoutView="0" workbookViewId="0" topLeftCell="A1">
      <selection activeCell="H3" sqref="H3"/>
    </sheetView>
  </sheetViews>
  <sheetFormatPr defaultColWidth="24.57421875" defaultRowHeight="15"/>
  <cols>
    <col min="1" max="1" width="4.421875" style="2" customWidth="1"/>
    <col min="2" max="2" width="5.140625" style="3" customWidth="1"/>
    <col min="3" max="3" width="10.00390625" style="4" customWidth="1"/>
    <col min="4" max="4" width="5.140625" style="5" customWidth="1"/>
    <col min="5" max="5" width="5.140625" style="6" customWidth="1"/>
    <col min="6" max="6" width="4.7109375" style="6" customWidth="1"/>
    <col min="7" max="7" width="8.00390625" style="7" customWidth="1"/>
    <col min="8" max="8" width="37.00390625" style="8" customWidth="1"/>
    <col min="9" max="9" width="6.140625" style="10" customWidth="1"/>
    <col min="10" max="10" width="5.421875" style="10" customWidth="1"/>
    <col min="11" max="11" width="7.28125" style="10" customWidth="1"/>
    <col min="12" max="13" width="7.7109375" style="10" customWidth="1"/>
    <col min="14" max="14" width="7.00390625" style="10" customWidth="1"/>
    <col min="15" max="15" width="10.57421875" style="7" customWidth="1"/>
    <col min="16" max="16" width="14.00390625" style="2" customWidth="1"/>
    <col min="17" max="16384" width="24.57421875" style="2" customWidth="1"/>
  </cols>
  <sheetData>
    <row r="1" spans="1:16" s="11" customFormat="1" ht="42" customHeight="1">
      <c r="A1" s="30" t="s">
        <v>29</v>
      </c>
      <c r="B1" s="31"/>
      <c r="C1" s="31"/>
      <c r="D1" s="31"/>
      <c r="E1" s="31"/>
      <c r="F1" s="31"/>
      <c r="G1" s="31"/>
      <c r="H1" s="31"/>
      <c r="I1" s="31"/>
      <c r="J1" s="31"/>
      <c r="K1" s="31"/>
      <c r="L1" s="31"/>
      <c r="M1" s="31"/>
      <c r="N1" s="31"/>
      <c r="O1" s="31"/>
      <c r="P1" s="32"/>
    </row>
    <row r="2" spans="1:15" s="1" customFormat="1" ht="24.75" customHeight="1">
      <c r="A2" s="28" t="s">
        <v>28</v>
      </c>
      <c r="B2" s="29"/>
      <c r="C2" s="29"/>
      <c r="D2" s="29"/>
      <c r="E2" s="29"/>
      <c r="F2" s="29"/>
      <c r="G2" s="29"/>
      <c r="H2" s="29"/>
      <c r="I2" s="29"/>
      <c r="J2" s="29"/>
      <c r="K2" s="29"/>
      <c r="L2" s="29"/>
      <c r="M2" s="29"/>
      <c r="N2" s="29"/>
      <c r="O2" s="29"/>
    </row>
    <row r="3" spans="1:16" s="12" customFormat="1" ht="227.25" customHeight="1">
      <c r="A3" s="20" t="s">
        <v>0</v>
      </c>
      <c r="B3" s="33" t="s">
        <v>1</v>
      </c>
      <c r="C3" s="34" t="s">
        <v>2</v>
      </c>
      <c r="D3" s="35" t="s">
        <v>3</v>
      </c>
      <c r="E3" s="35" t="s">
        <v>4</v>
      </c>
      <c r="F3" s="36" t="s">
        <v>5</v>
      </c>
      <c r="G3" s="35" t="s">
        <v>6</v>
      </c>
      <c r="H3" s="35" t="s">
        <v>7</v>
      </c>
      <c r="I3" s="35" t="s">
        <v>23</v>
      </c>
      <c r="J3" s="35" t="s">
        <v>8</v>
      </c>
      <c r="K3" s="35" t="s">
        <v>24</v>
      </c>
      <c r="L3" s="35" t="s">
        <v>25</v>
      </c>
      <c r="M3" s="35" t="s">
        <v>26</v>
      </c>
      <c r="N3" s="35" t="s">
        <v>27</v>
      </c>
      <c r="O3" s="36" t="s">
        <v>10</v>
      </c>
      <c r="P3" s="36" t="s">
        <v>19</v>
      </c>
    </row>
    <row r="4" spans="1:16" s="15" customFormat="1" ht="268.5" customHeight="1">
      <c r="A4" s="20">
        <v>1</v>
      </c>
      <c r="B4" s="37">
        <v>6</v>
      </c>
      <c r="C4" s="38" t="s">
        <v>12</v>
      </c>
      <c r="D4" s="23">
        <v>0</v>
      </c>
      <c r="E4" s="23">
        <v>0</v>
      </c>
      <c r="F4" s="23">
        <v>0</v>
      </c>
      <c r="G4" s="39">
        <f>9.8*5+3.1*7+5.3*3.5</f>
        <v>89.25</v>
      </c>
      <c r="H4" s="40" t="s">
        <v>21</v>
      </c>
      <c r="I4" s="16" t="s">
        <v>9</v>
      </c>
      <c r="J4" s="17"/>
      <c r="K4" s="13"/>
      <c r="L4" s="21" t="s">
        <v>13</v>
      </c>
      <c r="M4" s="14" t="s">
        <v>11</v>
      </c>
      <c r="N4" s="14"/>
      <c r="O4" s="26" t="s">
        <v>22</v>
      </c>
      <c r="P4" s="26"/>
    </row>
    <row r="5" spans="1:16" s="27" customFormat="1" ht="294" customHeight="1">
      <c r="A5" s="20">
        <v>2</v>
      </c>
      <c r="B5" s="21">
        <v>4.7</v>
      </c>
      <c r="C5" s="22" t="s">
        <v>17</v>
      </c>
      <c r="D5" s="23">
        <v>0</v>
      </c>
      <c r="E5" s="23">
        <v>0</v>
      </c>
      <c r="F5" s="23">
        <v>0</v>
      </c>
      <c r="G5" s="24">
        <f>2.35*9.65</f>
        <v>22.677500000000002</v>
      </c>
      <c r="H5" s="25" t="s">
        <v>18</v>
      </c>
      <c r="I5" s="18" t="s">
        <v>14</v>
      </c>
      <c r="J5" s="19">
        <v>3</v>
      </c>
      <c r="K5" s="19" t="s">
        <v>15</v>
      </c>
      <c r="L5" s="16" t="s">
        <v>16</v>
      </c>
      <c r="M5" s="19" t="s">
        <v>9</v>
      </c>
      <c r="N5" s="19" t="s">
        <v>15</v>
      </c>
      <c r="O5" s="26" t="s">
        <v>20</v>
      </c>
      <c r="P5" s="26"/>
    </row>
    <row r="6" spans="9:14" ht="15.75">
      <c r="I6" s="8"/>
      <c r="J6" s="8"/>
      <c r="K6" s="8"/>
      <c r="L6" s="8"/>
      <c r="M6" s="8"/>
      <c r="N6" s="8"/>
    </row>
    <row r="7" spans="9:14" ht="15.75">
      <c r="I7" s="9"/>
      <c r="J7" s="9"/>
      <c r="K7" s="9"/>
      <c r="L7" s="9"/>
      <c r="M7" s="9"/>
      <c r="N7" s="9"/>
    </row>
  </sheetData>
  <sheetProtection/>
  <mergeCells count="2">
    <mergeCell ref="A1:O1"/>
    <mergeCell ref="A2:O2"/>
  </mergeCells>
  <printOptions/>
  <pageMargins left="0.196850393700787" right="0.15748031496063" top="0.236220472440945" bottom="0.196850393700787" header="0.15748031496063" footer="0.15748031496063"/>
  <pageSetup horizontalDpi="600" verticalDpi="600" orientation="landscape" paperSize="9"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 Vu</dc:creator>
  <cp:keywords/>
  <dc:description/>
  <cp:lastModifiedBy>TanLap</cp:lastModifiedBy>
  <cp:lastPrinted>2023-12-26T09:13:05Z</cp:lastPrinted>
  <dcterms:created xsi:type="dcterms:W3CDTF">2016-07-27T01:19:03Z</dcterms:created>
  <dcterms:modified xsi:type="dcterms:W3CDTF">2023-12-26T09:13:11Z</dcterms:modified>
  <cp:category/>
  <cp:version/>
  <cp:contentType/>
  <cp:contentStatus/>
</cp:coreProperties>
</file>